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ávní\VEŘEJNÉ ZAKÁZKY\2024\Plot\Změna č. 2\"/>
    </mc:Choice>
  </mc:AlternateContent>
  <xr:revisionPtr revIDLastSave="0" documentId="8_{5B3F01BD-E397-403C-95A1-907507542A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7" i="1" l="1"/>
  <c r="F8" i="1"/>
  <c r="F9" i="1"/>
  <c r="F20" i="1"/>
  <c r="F12" i="1"/>
  <c r="F16" i="1"/>
  <c r="F19" i="1"/>
  <c r="F18" i="1"/>
  <c r="F17" i="1"/>
  <c r="F21" i="1"/>
  <c r="F15" i="1"/>
  <c r="F14" i="1"/>
  <c r="F13" i="1"/>
  <c r="F11" i="1"/>
  <c r="F10" i="1"/>
  <c r="F6" i="1"/>
  <c r="F5" i="1" l="1"/>
  <c r="F22" i="1" l="1"/>
</calcChain>
</file>

<file path=xl/sharedStrings.xml><?xml version="1.0" encoding="utf-8"?>
<sst xmlns="http://schemas.openxmlformats.org/spreadsheetml/2006/main" count="44" uniqueCount="32">
  <si>
    <t>jednotka</t>
  </si>
  <si>
    <t>cena za položku</t>
  </si>
  <si>
    <t>cena za jednotku</t>
  </si>
  <si>
    <t>m</t>
  </si>
  <si>
    <t>výměra celkem</t>
  </si>
  <si>
    <t>ks</t>
  </si>
  <si>
    <t>t</t>
  </si>
  <si>
    <t>celkem</t>
  </si>
  <si>
    <t>číslo položky</t>
  </si>
  <si>
    <t>označení položky</t>
  </si>
  <si>
    <t>Soupis prací - rekonstrukce oplocení na západní hranici areálu DPMP a.s.</t>
  </si>
  <si>
    <t>Demontáž stávajícího oplocení</t>
  </si>
  <si>
    <t>Betonová podezdívka z prolévaných tvárnic včetně betonu, celková výška 125 cm</t>
  </si>
  <si>
    <t>Povrchová úprava nadzemní části podezdívky (ve směru do ulice) - marmolit</t>
  </si>
  <si>
    <t>kpl.</t>
  </si>
  <si>
    <t>Výroba a montáž dvoukřídlé brány</t>
  </si>
  <si>
    <t>Likvidace stavebního odpadu</t>
  </si>
  <si>
    <t>Armatura podezdívky - 2x vodorovně armovací žebírková ocel ø 6 mm</t>
  </si>
  <si>
    <t>Betonová podezdívka z prolévaných tvárnic, včetně betonu, celková výška 100 cm</t>
  </si>
  <si>
    <t>Dodávka a montáž ostnatého drátu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</si>
  <si>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</si>
  <si>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Provizorní oplocení za účelem uzavření areálu zadavatele po dobu výstavby</t>
  </si>
  <si>
    <t>Rozpočet zahrnuje veškeré náklady na práci i potřebný materiál.</t>
  </si>
  <si>
    <t>Dodávka a osazení plotových polí</t>
  </si>
  <si>
    <t>Ostatní náklady (vytyčení, přesuny hmot, terénní úpravy, zařízení staveniště a další)</t>
  </si>
  <si>
    <t>Dodávka a osazení sloupků včetně bavonetů</t>
  </si>
  <si>
    <t>Dodávka a osazení sloupků brány, včetně betonu</t>
  </si>
  <si>
    <t>Podkladový beton pro vyrovnání základové spáry pro podezdívku</t>
  </si>
  <si>
    <t>Vybourání stávající podezdívky z prostého betonu</t>
  </si>
  <si>
    <t>Úprava výkopu po vybourané podezdívce pro novou podezdívku</t>
  </si>
  <si>
    <t>Výkop rýhy pro novou podezdívku v nové trase plotu</t>
  </si>
  <si>
    <t>ve znění změny č. 2 zadávacích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</si>
</sst>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3" xfId="0" applyNumberFormat="1" applyBorder="1"/>
    <xf numFmtId="164" fontId="0" fillId="2" borderId="1" xfId="0" applyNumberFormat="1" applyFill="1" applyBorder="1"/>
    <xf numFmtId="0" fontId="2" fillId="0" borderId="0" xfId="0" applyFont="1"/>
    <xf numFmtId="0" fontId="0" fillId="0" borderId="5" xfId="0" applyBorder="1"/>
    <xf numFmtId="164" fontId="0" fillId="2" borderId="5" xfId="0" applyNumberFormat="1" applyFill="1" applyBorder="1"/>
    <xf numFmtId="164" fontId="0" fillId="0" borderId="6" xfId="0" applyNumberFormat="1" applyBorder="1"/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/>
    <xf numFmtId="0" fontId="0" fillId="2" borderId="13" xfId="0" applyFill="1" applyBorder="1"/>
    <xf numFmtId="164" fontId="0" fillId="0" borderId="14" xfId="0" applyNumberFormat="1" applyBorder="1"/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5" xfId="0" applyNumberFormat="1" applyBorder="1"/>
    <xf numFmtId="1" fontId="0" fillId="0" borderId="1" xfId="0" applyNumberFormat="1" applyBorder="1"/>
    <xf numFmtId="1" fontId="0" fillId="0" borderId="13" xfId="0" applyNumberFormat="1" applyBorder="1"/>
    <xf numFmtId="164" fontId="2" fillId="0" borderId="11" xfId="0" applyNumberFormat="1" applyFont="1" applyBorder="1"/>
    <xf numFmtId="165" fontId="0" fillId="0" borderId="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B6" sqref="B6"/>
    </sheetView>
  </sheetViews>
  <sheetFormatPr defaultRowHeight="14.4" x14ac:dyDescent="0.3"/>
  <cols>
    <col min="1" max="1" width="7.6640625" customWidth="1"/>
    <col min="2" max="2" width="78.5546875" customWidth="1"/>
    <col min="3" max="3" width="8.5546875" customWidth="1"/>
    <col min="4" max="4" width="9" customWidth="1"/>
    <col min="5" max="5" width="11.5546875" customWidth="1"/>
    <col min="6" max="6" width="16.44140625" customWidth="1"/>
  </cols>
  <sheetData>
    <row r="1" spans="1:6" ht="30" customHeight="1" x14ac:dyDescent="0.5">
      <c r="A1" s="29" t="s">
        <v>10</v>
      </c>
      <c r="B1" s="29"/>
      <c r="C1" s="29"/>
      <c r="D1" s="29"/>
      <c r="E1" s="29"/>
      <c r="F1" s="29"/>
    </row>
    <row r="2" spans="1:6" x14ac:dyDescent="0.3">
      <c r="A2" s="30" t="s">
        <v>31</v>
      </c>
      <c r="B2" s="30"/>
      <c r="C2" s="30"/>
      <c r="D2" s="30"/>
      <c r="E2" s="30"/>
      <c r="F2" s="30"/>
    </row>
    <row r="3" spans="1:6" ht="15" thickBot="1" x14ac:dyDescent="0.35">
      <c r="A3" s="5"/>
    </row>
    <row r="4" spans="1:6" ht="34.5" customHeight="1" thickBot="1" x14ac:dyDescent="0.35">
      <c r="A4" s="14" t="s">
        <v>8</v>
      </c>
      <c r="B4" s="9" t="s">
        <v>9</v>
      </c>
      <c r="C4" s="9" t="s">
        <v>0</v>
      </c>
      <c r="D4" s="9" t="s">
        <v>4</v>
      </c>
      <c r="E4" s="9" t="s">
        <v>2</v>
      </c>
      <c r="F4" s="10" t="s">
        <v>1</v>
      </c>
    </row>
    <row r="5" spans="1:6" ht="16.95" customHeight="1" thickTop="1" x14ac:dyDescent="0.3">
      <c r="A5" s="15">
        <v>1</v>
      </c>
      <c r="B5" s="6" t="s">
        <v>11</v>
      </c>
      <c r="C5" s="17" t="s">
        <v>3</v>
      </c>
      <c r="D5" s="21">
        <v>185</v>
      </c>
      <c r="E5" s="7"/>
      <c r="F5" s="8">
        <f>D5*E5</f>
        <v>0</v>
      </c>
    </row>
    <row r="6" spans="1:6" ht="16.95" customHeight="1" x14ac:dyDescent="0.3">
      <c r="A6" s="16">
        <v>2</v>
      </c>
      <c r="B6" s="2" t="s">
        <v>28</v>
      </c>
      <c r="C6" s="18" t="s">
        <v>3</v>
      </c>
      <c r="D6" s="22">
        <v>185</v>
      </c>
      <c r="E6" s="4"/>
      <c r="F6" s="3">
        <f t="shared" ref="F6:F21" si="0">D6*E6</f>
        <v>0</v>
      </c>
    </row>
    <row r="7" spans="1:6" ht="16.95" customHeight="1" x14ac:dyDescent="0.3">
      <c r="A7" s="16">
        <v>3</v>
      </c>
      <c r="B7" s="2" t="s">
        <v>29</v>
      </c>
      <c r="C7" s="18" t="s">
        <v>3</v>
      </c>
      <c r="D7" s="25">
        <v>182.5</v>
      </c>
      <c r="E7" s="4"/>
      <c r="F7" s="3">
        <f t="shared" si="0"/>
        <v>0</v>
      </c>
    </row>
    <row r="8" spans="1:6" ht="16.95" customHeight="1" x14ac:dyDescent="0.3">
      <c r="A8" s="16">
        <v>4</v>
      </c>
      <c r="B8" s="2" t="s">
        <v>30</v>
      </c>
      <c r="C8" s="18" t="s">
        <v>3</v>
      </c>
      <c r="D8" s="25">
        <v>2.5</v>
      </c>
      <c r="E8" s="4"/>
      <c r="F8" s="3">
        <f t="shared" si="0"/>
        <v>0</v>
      </c>
    </row>
    <row r="9" spans="1:6" ht="16.95" customHeight="1" x14ac:dyDescent="0.3">
      <c r="A9" s="16">
        <v>5</v>
      </c>
      <c r="B9" s="2" t="s">
        <v>27</v>
      </c>
      <c r="C9" s="18" t="s">
        <v>3</v>
      </c>
      <c r="D9" s="22">
        <v>185</v>
      </c>
      <c r="E9" s="4"/>
      <c r="F9" s="3">
        <f t="shared" si="0"/>
        <v>0</v>
      </c>
    </row>
    <row r="10" spans="1:6" ht="16.95" customHeight="1" x14ac:dyDescent="0.3">
      <c r="A10" s="16">
        <v>5</v>
      </c>
      <c r="B10" s="2" t="s">
        <v>18</v>
      </c>
      <c r="C10" s="18" t="s">
        <v>3</v>
      </c>
      <c r="D10" s="22">
        <v>80</v>
      </c>
      <c r="E10" s="4"/>
      <c r="F10" s="3">
        <f t="shared" si="0"/>
        <v>0</v>
      </c>
    </row>
    <row r="11" spans="1:6" ht="16.95" customHeight="1" x14ac:dyDescent="0.3">
      <c r="A11" s="16">
        <v>6</v>
      </c>
      <c r="B11" s="2" t="s">
        <v>12</v>
      </c>
      <c r="C11" s="18" t="s">
        <v>3</v>
      </c>
      <c r="D11" s="22">
        <v>105</v>
      </c>
      <c r="E11" s="4"/>
      <c r="F11" s="3">
        <f t="shared" si="0"/>
        <v>0</v>
      </c>
    </row>
    <row r="12" spans="1:6" ht="16.95" customHeight="1" x14ac:dyDescent="0.3">
      <c r="A12" s="16">
        <v>7</v>
      </c>
      <c r="B12" s="2" t="s">
        <v>17</v>
      </c>
      <c r="C12" s="18" t="s">
        <v>3</v>
      </c>
      <c r="D12" s="22">
        <v>185</v>
      </c>
      <c r="E12" s="4"/>
      <c r="F12" s="3">
        <f t="shared" si="0"/>
        <v>0</v>
      </c>
    </row>
    <row r="13" spans="1:6" ht="16.95" customHeight="1" x14ac:dyDescent="0.3">
      <c r="A13" s="16">
        <v>8</v>
      </c>
      <c r="B13" s="2" t="s">
        <v>13</v>
      </c>
      <c r="C13" s="18" t="s">
        <v>20</v>
      </c>
      <c r="D13" s="22">
        <v>75</v>
      </c>
      <c r="E13" s="4"/>
      <c r="F13" s="3">
        <f t="shared" si="0"/>
        <v>0</v>
      </c>
    </row>
    <row r="14" spans="1:6" ht="16.95" customHeight="1" x14ac:dyDescent="0.3">
      <c r="A14" s="16">
        <v>9</v>
      </c>
      <c r="B14" s="2" t="s">
        <v>25</v>
      </c>
      <c r="C14" s="18" t="s">
        <v>5</v>
      </c>
      <c r="D14" s="22">
        <v>76</v>
      </c>
      <c r="E14" s="4"/>
      <c r="F14" s="3">
        <f t="shared" si="0"/>
        <v>0</v>
      </c>
    </row>
    <row r="15" spans="1:6" ht="16.95" customHeight="1" x14ac:dyDescent="0.3">
      <c r="A15" s="16">
        <v>10</v>
      </c>
      <c r="B15" s="2" t="s">
        <v>23</v>
      </c>
      <c r="C15" s="18" t="s">
        <v>3</v>
      </c>
      <c r="D15" s="22">
        <v>75</v>
      </c>
      <c r="E15" s="4"/>
      <c r="F15" s="3">
        <f t="shared" si="0"/>
        <v>0</v>
      </c>
    </row>
    <row r="16" spans="1:6" ht="16.95" customHeight="1" x14ac:dyDescent="0.3">
      <c r="A16" s="16">
        <v>11</v>
      </c>
      <c r="B16" s="2" t="s">
        <v>19</v>
      </c>
      <c r="C16" s="18" t="s">
        <v>3</v>
      </c>
      <c r="D16" s="22">
        <v>370</v>
      </c>
      <c r="E16" s="4"/>
      <c r="F16" s="3">
        <f t="shared" si="0"/>
        <v>0</v>
      </c>
    </row>
    <row r="17" spans="1:6" ht="16.95" customHeight="1" x14ac:dyDescent="0.3">
      <c r="A17" s="16">
        <v>12</v>
      </c>
      <c r="B17" s="2" t="s">
        <v>26</v>
      </c>
      <c r="C17" s="18" t="s">
        <v>5</v>
      </c>
      <c r="D17" s="22">
        <v>2</v>
      </c>
      <c r="E17" s="4"/>
      <c r="F17" s="3">
        <f t="shared" si="0"/>
        <v>0</v>
      </c>
    </row>
    <row r="18" spans="1:6" ht="16.95" customHeight="1" x14ac:dyDescent="0.3">
      <c r="A18" s="16">
        <v>13</v>
      </c>
      <c r="B18" s="2" t="s">
        <v>15</v>
      </c>
      <c r="C18" s="18" t="s">
        <v>5</v>
      </c>
      <c r="D18" s="22">
        <v>1</v>
      </c>
      <c r="E18" s="4"/>
      <c r="F18" s="3">
        <f t="shared" si="0"/>
        <v>0</v>
      </c>
    </row>
    <row r="19" spans="1:6" ht="16.95" customHeight="1" x14ac:dyDescent="0.3">
      <c r="A19" s="16">
        <v>14</v>
      </c>
      <c r="B19" s="2" t="s">
        <v>16</v>
      </c>
      <c r="C19" s="18" t="s">
        <v>6</v>
      </c>
      <c r="D19" s="22">
        <v>170</v>
      </c>
      <c r="E19" s="4"/>
      <c r="F19" s="3">
        <f t="shared" si="0"/>
        <v>0</v>
      </c>
    </row>
    <row r="20" spans="1:6" ht="16.95" customHeight="1" x14ac:dyDescent="0.3">
      <c r="A20" s="16">
        <v>15</v>
      </c>
      <c r="B20" s="2" t="s">
        <v>21</v>
      </c>
      <c r="C20" s="18" t="s">
        <v>14</v>
      </c>
      <c r="D20" s="22">
        <v>1</v>
      </c>
      <c r="E20" s="4"/>
      <c r="F20" s="3">
        <f t="shared" si="0"/>
        <v>0</v>
      </c>
    </row>
    <row r="21" spans="1:6" ht="16.95" customHeight="1" thickBot="1" x14ac:dyDescent="0.35">
      <c r="A21" s="20">
        <v>16</v>
      </c>
      <c r="B21" s="11" t="s">
        <v>24</v>
      </c>
      <c r="C21" s="19" t="s">
        <v>14</v>
      </c>
      <c r="D21" s="23">
        <v>1</v>
      </c>
      <c r="E21" s="12"/>
      <c r="F21" s="13">
        <f t="shared" si="0"/>
        <v>0</v>
      </c>
    </row>
    <row r="22" spans="1:6" ht="16.95" customHeight="1" thickTop="1" thickBot="1" x14ac:dyDescent="0.35">
      <c r="A22" s="26" t="s">
        <v>7</v>
      </c>
      <c r="B22" s="27"/>
      <c r="C22" s="27"/>
      <c r="D22" s="27"/>
      <c r="E22" s="28"/>
      <c r="F22" s="24">
        <f>SUM(F5:F21)</f>
        <v>0</v>
      </c>
    </row>
    <row r="23" spans="1:6" x14ac:dyDescent="0.3">
      <c r="F23" s="1"/>
    </row>
    <row r="24" spans="1:6" x14ac:dyDescent="0.3">
      <c r="A24" t="s">
        <v>22</v>
      </c>
    </row>
  </sheetData>
  <mergeCells count="3">
    <mergeCell ref="A22:E22"/>
    <mergeCell ref="A1:F1"/>
    <mergeCell ref="A2:F2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Slezák</dc:creator>
  <cp:lastModifiedBy>Pavlína Kuklová</cp:lastModifiedBy>
  <cp:lastPrinted>2019-10-08T11:17:49Z</cp:lastPrinted>
  <dcterms:created xsi:type="dcterms:W3CDTF">2019-10-07T09:32:14Z</dcterms:created>
  <dcterms:modified xsi:type="dcterms:W3CDTF">2024-02-09T09:10:32Z</dcterms:modified>
</cp:coreProperties>
</file>